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20" windowWidth="20115" windowHeight="750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32" i="1"/>
  <c r="D32"/>
  <c r="E31"/>
  <c r="E30"/>
  <c r="E29"/>
  <c r="E28"/>
  <c r="E27"/>
  <c r="E26"/>
  <c r="E25"/>
  <c r="E24"/>
  <c r="E23"/>
  <c r="E22"/>
  <c r="E21"/>
  <c r="E20"/>
  <c r="E19"/>
  <c r="E18"/>
  <c r="E17"/>
  <c r="E16"/>
  <c r="E15"/>
  <c r="E14"/>
  <c r="E13"/>
  <c r="E12"/>
  <c r="E11"/>
  <c r="E10"/>
  <c r="E9"/>
  <c r="E8"/>
  <c r="E7"/>
  <c r="E32" l="1"/>
</calcChain>
</file>

<file path=xl/sharedStrings.xml><?xml version="1.0" encoding="utf-8"?>
<sst xmlns="http://schemas.openxmlformats.org/spreadsheetml/2006/main" count="34" uniqueCount="34">
  <si>
    <t>THỐNG KÊ KẾT QUẢ THỰC HIỆN 25 DỊCH VỤ CÔNG THIẾT YẾU TẠI ĐỀ ÁN 06/CP</t>
  </si>
  <si>
    <t>Tổng số
 hồ sơ</t>
  </si>
  <si>
    <t>Trực tuyến</t>
  </si>
  <si>
    <t>Đăng kí dự thi tốt nghiệp THPT quốc gia và xét tuyển đại học, cao đẳng</t>
  </si>
  <si>
    <t>Đăng ký thuế lần đầu, đăng ký thay đổi thông tin đăng ký thuế đối với người nộp thuế là hộ gia đình, cá nhân</t>
  </si>
  <si>
    <t>Đăng ký thường trú</t>
  </si>
  <si>
    <t>Cấp điện mới từ lưới điện hạ áp  (220/380V) (Thí điểm cơ chế kết nối, chia sẻ dữ liệu trong dịch vụ cung cấp điện)</t>
  </si>
  <si>
    <t>Đăng ký khai tử</t>
  </si>
  <si>
    <t>Đăng ký tạm trú</t>
  </si>
  <si>
    <t xml:space="preserve">Đăng ký khai sinh </t>
  </si>
  <si>
    <t>Cấp phiếu lý lịch tư pháp</t>
  </si>
  <si>
    <t>Đăng ký kết hôn</t>
  </si>
  <si>
    <t>Cấp, cấp lại, sửa đổi, bổ sung hộ chiếu phổ thông</t>
  </si>
  <si>
    <t>Thu tiền nộp phạt xử lý vi phạm hành chính trong lĩnh vực giao thông đường bộ qua thiết bị ghi hình (phạt nguội)</t>
  </si>
  <si>
    <t>Thay đổi chủ thể hợp đồng mua bán điện (Thí điểm cơ chế kết nối, chia sẻ dữ liệu trong dịch vụ cung cấp điện)</t>
  </si>
  <si>
    <t>Liên thông đăng ký khai sinh đăng ký thường trú - cấp thẻ bảo hiểm y tế cho trẻ dưới 6 tuổi</t>
  </si>
  <si>
    <t>Cấp đổi, cấp lại giấy phép lái xe</t>
  </si>
  <si>
    <t>Xác nhận số Chứng minh nhân dân khi đã được cấp thẻ Căn cước công dân</t>
  </si>
  <si>
    <t>Cấp lại, đổi thẻ căn cước công dân</t>
  </si>
  <si>
    <t>Giải quyết hưởng trợ cấp thất nghiệp</t>
  </si>
  <si>
    <t>Khai báo tạm vắng</t>
  </si>
  <si>
    <t>Thủ tục làm con dấu mới và cấp Giấy chứng nhận đã đăng ký mẫu dấu</t>
  </si>
  <si>
    <t>Thủ tục làm con dấu thu nhỏ, dấu nổi, dấu xi và cấp Giấy chứng nhận đã đăng ký mẫu con dấu</t>
  </si>
  <si>
    <t>Đăng ký, cấp biển số mô tô, xe gắn máy</t>
  </si>
  <si>
    <t>Thông báo lưu trú</t>
  </si>
  <si>
    <t>Tích hợp tính giảm trừ mức đóng trong gia hạn thẻ bảo hiểm y tế theo hộ gia đình</t>
  </si>
  <si>
    <t>Liên thông đăng ký khai tử - Xóa đăng ký thường trú – Trợ cấp mai táng phí</t>
  </si>
  <si>
    <t>Tổng số:</t>
  </si>
  <si>
    <t>(Theo Báo cáo số …../BC-UNND ngày … tháng 8/2024 của Ủy ban nhân dân tỉnh)</t>
  </si>
  <si>
    <t xml:space="preserve"> TT</t>
  </si>
  <si>
    <t>Đăng ký biến động về quyền sử dụng đất, quyền sở hữu tài sản gắn liền với đất do thay đổi thông tin về người được cấp Giấy chứng nhận (đổi tên hoặc giấy tờ pháp nhân, giấy tờ nhân thân, địa chỉ)</t>
  </si>
  <si>
    <t>PHỤ LỤC 2</t>
  </si>
  <si>
    <t>Tỷ lệ
trực tuyến</t>
  </si>
  <si>
    <t>Tên dịch vụ</t>
  </si>
</sst>
</file>

<file path=xl/styles.xml><?xml version="1.0" encoding="utf-8"?>
<styleSheet xmlns="http://schemas.openxmlformats.org/spreadsheetml/2006/main">
  <fonts count="9">
    <font>
      <sz val="11"/>
      <color theme="1"/>
      <name val="Calibri"/>
      <family val="2"/>
      <scheme val="minor"/>
    </font>
    <font>
      <sz val="11"/>
      <color theme="1"/>
      <name val="Calibri"/>
      <family val="2"/>
      <scheme val="minor"/>
    </font>
    <font>
      <b/>
      <sz val="12"/>
      <color theme="1"/>
      <name val="Times New Roman"/>
      <family val="1"/>
    </font>
    <font>
      <sz val="14"/>
      <name val="Times New Roman"/>
      <family val="1"/>
    </font>
    <font>
      <sz val="11"/>
      <color theme="1"/>
      <name val="Times New Roman"/>
      <family val="1"/>
    </font>
    <font>
      <b/>
      <sz val="14"/>
      <color theme="1"/>
      <name val="Times New Roman"/>
      <family val="1"/>
    </font>
    <font>
      <b/>
      <sz val="14"/>
      <color theme="1"/>
      <name val="Calibri"/>
      <family val="2"/>
      <scheme val="minor"/>
    </font>
    <font>
      <i/>
      <sz val="14"/>
      <color theme="1"/>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4" fillId="0" borderId="0" xfId="0" applyFont="1"/>
    <xf numFmtId="0" fontId="6"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3" fontId="3" fillId="0" borderId="1" xfId="0" applyNumberFormat="1" applyFont="1" applyBorder="1" applyAlignment="1">
      <alignment horizontal="right" vertical="center"/>
    </xf>
    <xf numFmtId="10" fontId="8" fillId="2" borderId="1" xfId="1" applyNumberFormat="1" applyFont="1" applyFill="1" applyBorder="1" applyAlignment="1">
      <alignment horizontal="center" vertical="center" wrapText="1"/>
    </xf>
    <xf numFmtId="3" fontId="8" fillId="2" borderId="1" xfId="0" applyNumberFormat="1" applyFont="1" applyFill="1" applyBorder="1" applyAlignment="1">
      <alignment horizontal="right" vertical="center" wrapText="1"/>
    </xf>
    <xf numFmtId="3" fontId="8" fillId="0" borderId="1" xfId="0" applyNumberFormat="1" applyFont="1" applyBorder="1" applyAlignment="1">
      <alignment horizontal="righ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2"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2781300</xdr:colOff>
      <xdr:row>3</xdr:row>
      <xdr:rowOff>38100</xdr:rowOff>
    </xdr:from>
    <xdr:to>
      <xdr:col>2</xdr:col>
      <xdr:colOff>342900</xdr:colOff>
      <xdr:row>3</xdr:row>
      <xdr:rowOff>38100</xdr:rowOff>
    </xdr:to>
    <xdr:cxnSp macro="">
      <xdr:nvCxnSpPr>
        <xdr:cNvPr id="3" name="Straight Connector 2"/>
        <xdr:cNvCxnSpPr/>
      </xdr:nvCxnSpPr>
      <xdr:spPr>
        <a:xfrm>
          <a:off x="3190875" y="752475"/>
          <a:ext cx="2428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2"/>
  <sheetViews>
    <sheetView tabSelected="1" workbookViewId="0">
      <selection activeCell="B10" sqref="B10"/>
    </sheetView>
  </sheetViews>
  <sheetFormatPr defaultRowHeight="15"/>
  <cols>
    <col min="1" max="1" width="6.140625" customWidth="1"/>
    <col min="2" max="2" width="73" customWidth="1"/>
    <col min="3" max="3" width="18.42578125" customWidth="1"/>
    <col min="4" max="4" width="18.7109375" customWidth="1"/>
    <col min="5" max="5" width="16.7109375" customWidth="1"/>
  </cols>
  <sheetData>
    <row r="1" spans="1:5" ht="18.75">
      <c r="A1" s="11" t="s">
        <v>31</v>
      </c>
      <c r="B1" s="12"/>
      <c r="C1" s="12"/>
      <c r="D1" s="12"/>
      <c r="E1" s="12"/>
    </row>
    <row r="2" spans="1:5" s="2" customFormat="1" ht="18.75">
      <c r="A2" s="11" t="s">
        <v>0</v>
      </c>
      <c r="B2" s="11"/>
      <c r="C2" s="11"/>
      <c r="D2" s="11"/>
      <c r="E2" s="11"/>
    </row>
    <row r="3" spans="1:5" s="1" customFormat="1" ht="18.75">
      <c r="A3" s="13" t="s">
        <v>28</v>
      </c>
      <c r="B3" s="13"/>
      <c r="C3" s="13"/>
      <c r="D3" s="13"/>
      <c r="E3" s="13"/>
    </row>
    <row r="5" spans="1:5">
      <c r="A5" s="14" t="s">
        <v>29</v>
      </c>
      <c r="B5" s="15" t="s">
        <v>33</v>
      </c>
      <c r="C5" s="17" t="s">
        <v>1</v>
      </c>
      <c r="D5" s="17" t="s">
        <v>2</v>
      </c>
      <c r="E5" s="17" t="s">
        <v>32</v>
      </c>
    </row>
    <row r="6" spans="1:5" ht="24.75" customHeight="1">
      <c r="A6" s="14"/>
      <c r="B6" s="16"/>
      <c r="C6" s="17"/>
      <c r="D6" s="17"/>
      <c r="E6" s="17"/>
    </row>
    <row r="7" spans="1:5" ht="39.950000000000003" customHeight="1">
      <c r="A7" s="3">
        <v>1</v>
      </c>
      <c r="B7" s="4" t="s">
        <v>3</v>
      </c>
      <c r="C7" s="5">
        <v>20414</v>
      </c>
      <c r="D7" s="5">
        <v>20414</v>
      </c>
      <c r="E7" s="6">
        <f>D7/C7</f>
        <v>1</v>
      </c>
    </row>
    <row r="8" spans="1:5" ht="39.950000000000003" customHeight="1">
      <c r="A8" s="3">
        <v>2</v>
      </c>
      <c r="B8" s="4" t="s">
        <v>4</v>
      </c>
      <c r="C8" s="5">
        <v>5358</v>
      </c>
      <c r="D8" s="5">
        <v>5358</v>
      </c>
      <c r="E8" s="6">
        <f t="shared" ref="E8:E32" si="0">D8/C8</f>
        <v>1</v>
      </c>
    </row>
    <row r="9" spans="1:5" ht="30" customHeight="1">
      <c r="A9" s="3">
        <v>3</v>
      </c>
      <c r="B9" s="4" t="s">
        <v>5</v>
      </c>
      <c r="C9" s="5">
        <v>78977</v>
      </c>
      <c r="D9" s="5">
        <v>76743</v>
      </c>
      <c r="E9" s="6">
        <f t="shared" si="0"/>
        <v>0.97171328361421683</v>
      </c>
    </row>
    <row r="10" spans="1:5" ht="39.950000000000003" customHeight="1">
      <c r="A10" s="3">
        <v>4</v>
      </c>
      <c r="B10" s="4" t="s">
        <v>6</v>
      </c>
      <c r="C10" s="5">
        <v>839</v>
      </c>
      <c r="D10" s="5">
        <v>3</v>
      </c>
      <c r="E10" s="6">
        <f t="shared" si="0"/>
        <v>3.5756853396901071E-3</v>
      </c>
    </row>
    <row r="11" spans="1:5" ht="30" customHeight="1">
      <c r="A11" s="3">
        <v>5</v>
      </c>
      <c r="B11" s="4" t="s">
        <v>7</v>
      </c>
      <c r="C11" s="5">
        <v>3024</v>
      </c>
      <c r="D11" s="5">
        <v>2968</v>
      </c>
      <c r="E11" s="6">
        <f t="shared" si="0"/>
        <v>0.98148148148148151</v>
      </c>
    </row>
    <row r="12" spans="1:5" ht="30" customHeight="1">
      <c r="A12" s="3">
        <v>6</v>
      </c>
      <c r="B12" s="4" t="s">
        <v>8</v>
      </c>
      <c r="C12" s="5">
        <v>2780</v>
      </c>
      <c r="D12" s="5">
        <v>2765</v>
      </c>
      <c r="E12" s="6">
        <f t="shared" si="0"/>
        <v>0.99460431654676262</v>
      </c>
    </row>
    <row r="13" spans="1:5" ht="30" customHeight="1">
      <c r="A13" s="3">
        <v>7</v>
      </c>
      <c r="B13" s="4" t="s">
        <v>9</v>
      </c>
      <c r="C13" s="5">
        <v>2874</v>
      </c>
      <c r="D13" s="5">
        <v>2830</v>
      </c>
      <c r="E13" s="6">
        <f t="shared" si="0"/>
        <v>0.98469032707028536</v>
      </c>
    </row>
    <row r="14" spans="1:5" ht="30" customHeight="1">
      <c r="A14" s="3">
        <v>8</v>
      </c>
      <c r="B14" s="4" t="s">
        <v>10</v>
      </c>
      <c r="C14" s="5">
        <v>6551</v>
      </c>
      <c r="D14" s="5">
        <v>3529</v>
      </c>
      <c r="E14" s="6">
        <f t="shared" si="0"/>
        <v>0.53869638223172034</v>
      </c>
    </row>
    <row r="15" spans="1:5" ht="30" customHeight="1">
      <c r="A15" s="3">
        <v>9</v>
      </c>
      <c r="B15" s="4" t="s">
        <v>11</v>
      </c>
      <c r="C15" s="5">
        <v>5225</v>
      </c>
      <c r="D15" s="5">
        <v>5102</v>
      </c>
      <c r="E15" s="6">
        <f t="shared" si="0"/>
        <v>0.97645933014354069</v>
      </c>
    </row>
    <row r="16" spans="1:5" ht="30" customHeight="1">
      <c r="A16" s="3">
        <v>10</v>
      </c>
      <c r="B16" s="4" t="s">
        <v>12</v>
      </c>
      <c r="C16" s="5">
        <v>23370</v>
      </c>
      <c r="D16" s="5">
        <v>21844</v>
      </c>
      <c r="E16" s="6">
        <f t="shared" si="0"/>
        <v>0.93470261018399659</v>
      </c>
    </row>
    <row r="17" spans="1:5" ht="39.950000000000003" customHeight="1">
      <c r="A17" s="3">
        <v>11</v>
      </c>
      <c r="B17" s="4" t="s">
        <v>13</v>
      </c>
      <c r="C17" s="5">
        <v>23160</v>
      </c>
      <c r="D17" s="5">
        <v>23018</v>
      </c>
      <c r="E17" s="6">
        <f t="shared" si="0"/>
        <v>0.99386873920552676</v>
      </c>
    </row>
    <row r="18" spans="1:5" ht="39.950000000000003" customHeight="1">
      <c r="A18" s="3">
        <v>12</v>
      </c>
      <c r="B18" s="4" t="s">
        <v>14</v>
      </c>
      <c r="C18" s="5">
        <v>225</v>
      </c>
      <c r="D18" s="5">
        <v>0</v>
      </c>
      <c r="E18" s="6">
        <f t="shared" si="0"/>
        <v>0</v>
      </c>
    </row>
    <row r="19" spans="1:5" ht="63" customHeight="1">
      <c r="A19" s="3">
        <v>13</v>
      </c>
      <c r="B19" s="4" t="s">
        <v>30</v>
      </c>
      <c r="C19" s="5">
        <v>26457</v>
      </c>
      <c r="D19" s="5">
        <v>17030</v>
      </c>
      <c r="E19" s="6">
        <f t="shared" si="0"/>
        <v>0.64368598102581542</v>
      </c>
    </row>
    <row r="20" spans="1:5" ht="39.950000000000003" customHeight="1">
      <c r="A20" s="3">
        <v>14</v>
      </c>
      <c r="B20" s="4" t="s">
        <v>15</v>
      </c>
      <c r="C20" s="5">
        <v>9134</v>
      </c>
      <c r="D20" s="5">
        <v>9134</v>
      </c>
      <c r="E20" s="6">
        <f t="shared" si="0"/>
        <v>1</v>
      </c>
    </row>
    <row r="21" spans="1:5" ht="30" customHeight="1">
      <c r="A21" s="3">
        <v>15</v>
      </c>
      <c r="B21" s="4" t="s">
        <v>16</v>
      </c>
      <c r="C21" s="5">
        <v>17668</v>
      </c>
      <c r="D21" s="5">
        <v>7456</v>
      </c>
      <c r="E21" s="6">
        <f t="shared" si="0"/>
        <v>0.42200588634820013</v>
      </c>
    </row>
    <row r="22" spans="1:5" ht="39.950000000000003" customHeight="1">
      <c r="A22" s="3">
        <v>16</v>
      </c>
      <c r="B22" s="4" t="s">
        <v>17</v>
      </c>
      <c r="C22" s="5">
        <v>290</v>
      </c>
      <c r="D22" s="5">
        <v>290</v>
      </c>
      <c r="E22" s="6">
        <f t="shared" si="0"/>
        <v>1</v>
      </c>
    </row>
    <row r="23" spans="1:5" ht="30" customHeight="1">
      <c r="A23" s="3">
        <v>17</v>
      </c>
      <c r="B23" s="4" t="s">
        <v>18</v>
      </c>
      <c r="C23" s="5">
        <v>31998</v>
      </c>
      <c r="D23" s="5">
        <v>20231</v>
      </c>
      <c r="E23" s="6">
        <f t="shared" si="0"/>
        <v>0.63225826614163383</v>
      </c>
    </row>
    <row r="24" spans="1:5" ht="30" customHeight="1">
      <c r="A24" s="3">
        <v>18</v>
      </c>
      <c r="B24" s="4" t="s">
        <v>19</v>
      </c>
      <c r="C24" s="5">
        <v>448</v>
      </c>
      <c r="D24" s="5">
        <v>30</v>
      </c>
      <c r="E24" s="6">
        <f t="shared" si="0"/>
        <v>6.6964285714285712E-2</v>
      </c>
    </row>
    <row r="25" spans="1:5" ht="30" customHeight="1">
      <c r="A25" s="3">
        <v>19</v>
      </c>
      <c r="B25" s="4" t="s">
        <v>20</v>
      </c>
      <c r="C25" s="5">
        <v>124</v>
      </c>
      <c r="D25" s="5">
        <v>116</v>
      </c>
      <c r="E25" s="6">
        <f t="shared" si="0"/>
        <v>0.93548387096774188</v>
      </c>
    </row>
    <row r="26" spans="1:5" ht="39.950000000000003" customHeight="1">
      <c r="A26" s="3">
        <v>20</v>
      </c>
      <c r="B26" s="4" t="s">
        <v>21</v>
      </c>
      <c r="C26" s="5">
        <v>377</v>
      </c>
      <c r="D26" s="5">
        <v>377</v>
      </c>
      <c r="E26" s="6">
        <f t="shared" si="0"/>
        <v>1</v>
      </c>
    </row>
    <row r="27" spans="1:5" ht="39.950000000000003" customHeight="1">
      <c r="A27" s="3">
        <v>21</v>
      </c>
      <c r="B27" s="4" t="s">
        <v>22</v>
      </c>
      <c r="C27" s="5">
        <v>0</v>
      </c>
      <c r="D27" s="5">
        <v>0</v>
      </c>
      <c r="E27" s="6" t="e">
        <f t="shared" si="0"/>
        <v>#DIV/0!</v>
      </c>
    </row>
    <row r="28" spans="1:5" ht="30" customHeight="1">
      <c r="A28" s="3">
        <v>22</v>
      </c>
      <c r="B28" s="4" t="s">
        <v>23</v>
      </c>
      <c r="C28" s="5">
        <v>50059</v>
      </c>
      <c r="D28" s="5">
        <v>49973</v>
      </c>
      <c r="E28" s="6">
        <f t="shared" si="0"/>
        <v>0.99828202720789472</v>
      </c>
    </row>
    <row r="29" spans="1:5" ht="30" customHeight="1">
      <c r="A29" s="3">
        <v>23</v>
      </c>
      <c r="B29" s="4" t="s">
        <v>24</v>
      </c>
      <c r="C29" s="5">
        <v>100594</v>
      </c>
      <c r="D29" s="5">
        <v>100594</v>
      </c>
      <c r="E29" s="6">
        <f t="shared" si="0"/>
        <v>1</v>
      </c>
    </row>
    <row r="30" spans="1:5" ht="39.950000000000003" customHeight="1">
      <c r="A30" s="3">
        <v>24</v>
      </c>
      <c r="B30" s="4" t="s">
        <v>25</v>
      </c>
      <c r="C30" s="5">
        <v>286425</v>
      </c>
      <c r="D30" s="5">
        <v>13</v>
      </c>
      <c r="E30" s="6">
        <f t="shared" si="0"/>
        <v>4.5387099589770449E-5</v>
      </c>
    </row>
    <row r="31" spans="1:5" ht="39.950000000000003" customHeight="1">
      <c r="A31" s="3">
        <v>25</v>
      </c>
      <c r="B31" s="4" t="s">
        <v>26</v>
      </c>
      <c r="C31" s="5">
        <v>2179</v>
      </c>
      <c r="D31" s="5">
        <v>2179</v>
      </c>
      <c r="E31" s="6">
        <f t="shared" si="0"/>
        <v>1</v>
      </c>
    </row>
    <row r="32" spans="1:5" ht="24.95" customHeight="1">
      <c r="A32" s="9" t="s">
        <v>27</v>
      </c>
      <c r="B32" s="10"/>
      <c r="C32" s="7">
        <f>SUM(C7:C31)</f>
        <v>698550</v>
      </c>
      <c r="D32" s="8">
        <f>SUM(D7:D31)</f>
        <v>371997</v>
      </c>
      <c r="E32" s="6">
        <f t="shared" si="0"/>
        <v>0.53252737814043372</v>
      </c>
    </row>
  </sheetData>
  <mergeCells count="9">
    <mergeCell ref="A32:B32"/>
    <mergeCell ref="A1:E1"/>
    <mergeCell ref="A2:E2"/>
    <mergeCell ref="A3:E3"/>
    <mergeCell ref="A5:A6"/>
    <mergeCell ref="B5:B6"/>
    <mergeCell ref="C5:C6"/>
    <mergeCell ref="D5:D6"/>
    <mergeCell ref="E5:E6"/>
  </mergeCells>
  <pageMargins left="0.7" right="0" top="0.5" bottom="0.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2024-08-01T00:39:28Z</cp:lastPrinted>
  <dcterms:created xsi:type="dcterms:W3CDTF">2024-07-31T06:51:50Z</dcterms:created>
  <dcterms:modified xsi:type="dcterms:W3CDTF">2024-08-01T01:02:21Z</dcterms:modified>
</cp:coreProperties>
</file>